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soa-my.sharepoint.com/personal/lindsey_adams_bhhsgeorgia_com/Documents/Training/For Agents/CMA's/"/>
    </mc:Choice>
  </mc:AlternateContent>
  <xr:revisionPtr revIDLastSave="0" documentId="8_{79B67640-4A06-4605-8EAB-2D185DDA933C}" xr6:coauthVersionLast="47" xr6:coauthVersionMax="47" xr10:uidLastSave="{00000000-0000-0000-0000-000000000000}"/>
  <bookViews>
    <workbookView xWindow="-120" yWindow="-120" windowWidth="29040" windowHeight="15840" xr2:uid="{A0009A8B-1569-459B-ACAA-61D8A3318165}"/>
  </bookViews>
  <sheets>
    <sheet name="Sheet1" sheetId="1" r:id="rId1"/>
  </sheets>
  <definedNames>
    <definedName name="_xlnm.Print_Area" localSheetId="0">Sheet1!$A$1:$N$49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26" i="1"/>
  <c r="N25" i="1"/>
  <c r="N24" i="1"/>
  <c r="I26" i="1"/>
  <c r="I25" i="1"/>
  <c r="I24" i="1"/>
  <c r="D26" i="1"/>
  <c r="D25" i="1"/>
  <c r="D24" i="1"/>
  <c r="I7" i="1"/>
  <c r="I6" i="1"/>
  <c r="I5" i="1"/>
  <c r="D6" i="1"/>
  <c r="D7" i="1"/>
  <c r="D5" i="1"/>
  <c r="N37" i="1" l="1"/>
  <c r="D37" i="1"/>
  <c r="I37" i="1"/>
  <c r="N18" i="1"/>
  <c r="I18" i="1"/>
  <c r="B40" i="1" l="1"/>
  <c r="G40" i="1"/>
</calcChain>
</file>

<file path=xl/sharedStrings.xml><?xml version="1.0" encoding="utf-8"?>
<sst xmlns="http://schemas.openxmlformats.org/spreadsheetml/2006/main" count="122" uniqueCount="43">
  <si>
    <t xml:space="preserve"> </t>
  </si>
  <si>
    <r>
      <rPr>
        <b/>
        <sz val="12"/>
        <rFont val="Arial"/>
        <family val="2"/>
      </rPr>
      <t>Notes:</t>
    </r>
    <r>
      <rPr>
        <sz val="12"/>
        <rFont val="Arial"/>
        <family val="2"/>
      </rPr>
      <t xml:space="preserve">  </t>
    </r>
  </si>
  <si>
    <t>Above Grade SQFT</t>
  </si>
  <si>
    <t>Basement SQFT unfinished</t>
  </si>
  <si>
    <t>Basement SQFT finished</t>
  </si>
  <si>
    <t>Garage</t>
  </si>
  <si>
    <t>Kitchen</t>
  </si>
  <si>
    <t>Notes</t>
  </si>
  <si>
    <t>Master Bath Condition</t>
  </si>
  <si>
    <t>Other Baths Condition</t>
  </si>
  <si>
    <t>1/2 or Full Additional Bath</t>
  </si>
  <si>
    <t>Lot Size/Features</t>
  </si>
  <si>
    <t>Overall Condition (Paint/Floors/General)</t>
  </si>
  <si>
    <t>SUBJECT PROPERTY</t>
  </si>
  <si>
    <t>Unique Features/Conditions</t>
  </si>
  <si>
    <t>SQFT</t>
  </si>
  <si>
    <t>Notes/SQFT</t>
  </si>
  <si>
    <t>Price/SQFT</t>
  </si>
  <si>
    <t>NOTES:</t>
  </si>
  <si>
    <t>Total ADJUSTED</t>
  </si>
  <si>
    <t>FMLS #</t>
  </si>
  <si>
    <t>Total ADJUSTMENT</t>
  </si>
  <si>
    <t>PENDING</t>
  </si>
  <si>
    <t>Average Closed Properties:</t>
  </si>
  <si>
    <t xml:space="preserve">Closed Range: </t>
  </si>
  <si>
    <t>to</t>
  </si>
  <si>
    <t xml:space="preserve">Target Sales Price: </t>
  </si>
  <si>
    <t>Average Pending/Active Properties:</t>
  </si>
  <si>
    <t>Best Comp</t>
  </si>
  <si>
    <t>Comp 1:</t>
  </si>
  <si>
    <t>Address:</t>
  </si>
  <si>
    <t>Comp 2:</t>
  </si>
  <si>
    <t>Comp 5:</t>
  </si>
  <si>
    <t>Comp 4:</t>
  </si>
  <si>
    <t>Comp 3:</t>
  </si>
  <si>
    <t xml:space="preserve">NOTES: </t>
  </si>
  <si>
    <r>
      <t>NOTES:</t>
    </r>
    <r>
      <rPr>
        <sz val="12"/>
        <color rgb="FF080808"/>
        <rFont val="Arial"/>
        <family val="2"/>
      </rPr>
      <t xml:space="preserve"> </t>
    </r>
  </si>
  <si>
    <t>Zestimate:</t>
  </si>
  <si>
    <t>$</t>
  </si>
  <si>
    <t>Baseline</t>
  </si>
  <si>
    <t>CC: $</t>
  </si>
  <si>
    <t>CLOSED</t>
  </si>
  <si>
    <t xml:space="preserve">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</si>
</sst>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3333FF"/>
      <name val="Calibri"/>
      <family val="2"/>
      <scheme val="minor"/>
    </font>
    <font>
      <sz val="11"/>
      <color theme="1"/>
      <name val="Arial Narrow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1"/>
      <color rgb="FF080808"/>
      <name val="Arial"/>
      <family val="2"/>
    </font>
    <font>
      <sz val="12"/>
      <color rgb="FF08080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3333FF"/>
      <name val="Arial"/>
      <family val="2"/>
    </font>
    <font>
      <b/>
      <sz val="10"/>
      <color rgb="FF3333FF"/>
      <name val="Arial"/>
      <family val="2"/>
    </font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2"/>
      <color rgb="FF3333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medium">
        <color rgb="FF000000"/>
      </bottom>
      <diagonal/>
    </border>
    <border>
      <left/>
      <right style="double">
        <color rgb="FF000000"/>
      </right>
      <top style="thin">
        <color indexed="64"/>
      </top>
      <bottom/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/>
      <diagonal/>
    </border>
    <border>
      <left/>
      <right/>
      <top/>
      <bottom style="thick">
        <color theme="4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medium">
        <color indexed="64"/>
      </right>
      <top style="thick">
        <color theme="4" tint="-0.249977111117893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ck">
        <color indexed="64"/>
      </right>
      <top style="thick">
        <color theme="4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 style="medium">
        <color indexed="64"/>
      </right>
      <top/>
      <bottom style="thick">
        <color theme="4" tint="-0.249977111117893"/>
      </bottom>
      <diagonal/>
    </border>
    <border>
      <left style="medium">
        <color indexed="64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medium">
        <color indexed="64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indexed="64"/>
      </left>
      <right/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theme="4" tint="-0.249977111117893"/>
      </top>
      <bottom style="thick">
        <color theme="4" tint="-0.249977111117893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/>
      <top style="thick">
        <color theme="4" tint="-0.249977111117893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88">
    <xf numFmtId="0" fontId="0" fillId="0" borderId="0" xfId="0"/>
    <xf numFmtId="164" fontId="8" fillId="0" borderId="12" xfId="1" applyNumberFormat="1" applyFont="1" applyBorder="1" applyProtection="1">
      <protection locked="0"/>
    </xf>
    <xf numFmtId="164" fontId="8" fillId="0" borderId="11" xfId="1" applyNumberFormat="1" applyFont="1" applyBorder="1" applyProtection="1">
      <protection locked="0"/>
    </xf>
    <xf numFmtId="164" fontId="8" fillId="0" borderId="34" xfId="1" applyNumberFormat="1" applyFont="1" applyBorder="1" applyProtection="1">
      <protection locked="0"/>
    </xf>
    <xf numFmtId="164" fontId="5" fillId="0" borderId="17" xfId="1" applyNumberFormat="1" applyFont="1" applyBorder="1" applyProtection="1">
      <protection locked="0"/>
    </xf>
    <xf numFmtId="164" fontId="5" fillId="0" borderId="15" xfId="1" applyNumberFormat="1" applyFont="1" applyBorder="1" applyProtection="1">
      <protection locked="0"/>
    </xf>
    <xf numFmtId="164" fontId="5" fillId="0" borderId="59" xfId="1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1" xfId="0" applyFont="1" applyBorder="1" applyAlignment="1" applyProtection="1">
      <alignment horizontal="left" indent="2"/>
      <protection locked="0"/>
    </xf>
    <xf numFmtId="0" fontId="7" fillId="0" borderId="11" xfId="0" applyFont="1" applyBorder="1" applyProtection="1">
      <protection locked="0"/>
    </xf>
    <xf numFmtId="0" fontId="0" fillId="2" borderId="5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0" fillId="2" borderId="23" xfId="0" applyFont="1" applyFill="1" applyBorder="1" applyAlignment="1" applyProtection="1">
      <alignment horizontal="left" indent="10"/>
      <protection locked="0"/>
    </xf>
    <xf numFmtId="0" fontId="0" fillId="2" borderId="5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left" indent="10"/>
      <protection locked="0"/>
    </xf>
    <xf numFmtId="0" fontId="0" fillId="0" borderId="0" xfId="0" applyProtection="1">
      <protection locked="0"/>
    </xf>
    <xf numFmtId="0" fontId="14" fillId="5" borderId="52" xfId="0" applyFont="1" applyFill="1" applyBorder="1" applyAlignment="1" applyProtection="1">
      <alignment horizontal="left" wrapText="1"/>
      <protection locked="0"/>
    </xf>
    <xf numFmtId="0" fontId="14" fillId="5" borderId="13" xfId="0" applyFont="1" applyFill="1" applyBorder="1" applyAlignment="1" applyProtection="1">
      <alignment horizontal="left" wrapText="1"/>
      <protection locked="0"/>
    </xf>
    <xf numFmtId="0" fontId="11" fillId="5" borderId="13" xfId="0" applyFont="1" applyFill="1" applyBorder="1" applyAlignment="1" applyProtection="1">
      <alignment horizontal="left"/>
      <protection locked="0"/>
    </xf>
    <xf numFmtId="0" fontId="16" fillId="5" borderId="13" xfId="0" applyFont="1" applyFill="1" applyBorder="1" applyAlignment="1" applyProtection="1">
      <alignment horizontal="right"/>
      <protection locked="0"/>
    </xf>
    <xf numFmtId="0" fontId="21" fillId="2" borderId="24" xfId="0" applyFont="1" applyFill="1" applyBorder="1" applyProtection="1">
      <protection locked="0"/>
    </xf>
    <xf numFmtId="0" fontId="14" fillId="5" borderId="13" xfId="0" applyFont="1" applyFill="1" applyBorder="1" applyAlignment="1" applyProtection="1">
      <alignment horizontal="left"/>
      <protection locked="0"/>
    </xf>
    <xf numFmtId="0" fontId="19" fillId="5" borderId="13" xfId="0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4" fillId="5" borderId="61" xfId="0" applyFont="1" applyFill="1" applyBorder="1" applyAlignment="1" applyProtection="1">
      <alignment horizontal="left" wrapText="1"/>
      <protection locked="0"/>
    </xf>
    <xf numFmtId="0" fontId="14" fillId="5" borderId="0" xfId="0" applyFont="1" applyFill="1" applyBorder="1" applyAlignment="1" applyProtection="1">
      <alignment horizontal="left" wrapText="1"/>
      <protection locked="0"/>
    </xf>
    <xf numFmtId="0" fontId="11" fillId="5" borderId="0" xfId="0" applyFont="1" applyFill="1" applyBorder="1" applyAlignment="1" applyProtection="1">
      <alignment horizontal="left"/>
      <protection locked="0"/>
    </xf>
    <xf numFmtId="0" fontId="16" fillId="5" borderId="0" xfId="0" applyFont="1" applyFill="1" applyBorder="1" applyAlignment="1" applyProtection="1">
      <alignment horizontal="right"/>
      <protection locked="0"/>
    </xf>
    <xf numFmtId="0" fontId="21" fillId="2" borderId="28" xfId="0" applyFont="1" applyFill="1" applyBorder="1" applyProtection="1">
      <protection locked="0"/>
    </xf>
    <xf numFmtId="0" fontId="14" fillId="5" borderId="0" xfId="0" applyFont="1" applyFill="1" applyBorder="1" applyAlignment="1" applyProtection="1">
      <alignment horizontal="left"/>
      <protection locked="0"/>
    </xf>
    <xf numFmtId="0" fontId="19" fillId="5" borderId="0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4" fillId="5" borderId="54" xfId="0" applyFont="1" applyFill="1" applyBorder="1" applyAlignment="1" applyProtection="1">
      <alignment horizontal="left" wrapText="1"/>
      <protection locked="0"/>
    </xf>
    <xf numFmtId="0" fontId="14" fillId="5" borderId="14" xfId="0" applyFont="1" applyFill="1" applyBorder="1" applyAlignment="1" applyProtection="1">
      <alignment horizontal="left" wrapText="1"/>
      <protection locked="0"/>
    </xf>
    <xf numFmtId="0" fontId="0" fillId="5" borderId="14" xfId="0" applyFill="1" applyBorder="1" applyProtection="1">
      <protection locked="0"/>
    </xf>
    <xf numFmtId="3" fontId="1" fillId="5" borderId="14" xfId="0" applyNumberFormat="1" applyFont="1" applyFill="1" applyBorder="1" applyProtection="1">
      <protection locked="0"/>
    </xf>
    <xf numFmtId="0" fontId="21" fillId="2" borderId="25" xfId="0" applyFont="1" applyFill="1" applyBorder="1" applyProtection="1"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164" fontId="7" fillId="5" borderId="14" xfId="1" applyNumberFormat="1" applyFont="1" applyFill="1" applyBorder="1" applyProtection="1">
      <protection locked="0"/>
    </xf>
    <xf numFmtId="164" fontId="7" fillId="5" borderId="55" xfId="1" applyNumberFormat="1" applyFont="1" applyFill="1" applyBorder="1" applyProtection="1">
      <protection locked="0"/>
    </xf>
    <xf numFmtId="0" fontId="12" fillId="0" borderId="56" xfId="0" applyFont="1" applyBorder="1" applyAlignment="1" applyProtection="1">
      <alignment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22" fillId="2" borderId="26" xfId="0" applyFont="1" applyFill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5" fillId="0" borderId="58" xfId="0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22" fillId="2" borderId="27" xfId="0" applyFont="1" applyFill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5" borderId="28" xfId="0" applyFont="1" applyFill="1" applyBorder="1" applyProtection="1">
      <protection locked="0"/>
    </xf>
    <xf numFmtId="0" fontId="3" fillId="5" borderId="28" xfId="0" applyFont="1" applyFill="1" applyBorder="1" applyProtection="1">
      <protection locked="0"/>
    </xf>
    <xf numFmtId="0" fontId="5" fillId="0" borderId="58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indent="2"/>
      <protection locked="0"/>
    </xf>
    <xf numFmtId="0" fontId="7" fillId="0" borderId="58" xfId="0" applyFont="1" applyBorder="1" applyAlignment="1" applyProtection="1">
      <alignment wrapText="1"/>
      <protection locked="0"/>
    </xf>
    <xf numFmtId="0" fontId="17" fillId="5" borderId="36" xfId="0" applyFont="1" applyFill="1" applyBorder="1" applyProtection="1">
      <protection locked="0"/>
    </xf>
    <xf numFmtId="0" fontId="23" fillId="2" borderId="27" xfId="0" applyFont="1" applyFill="1" applyBorder="1" applyAlignment="1" applyProtection="1">
      <protection locked="0"/>
    </xf>
    <xf numFmtId="0" fontId="7" fillId="0" borderId="16" xfId="0" applyFont="1" applyBorder="1" applyProtection="1"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21" fillId="2" borderId="27" xfId="0" applyFont="1" applyFill="1" applyBorder="1" applyProtection="1">
      <protection locked="0"/>
    </xf>
    <xf numFmtId="0" fontId="0" fillId="2" borderId="6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20" fillId="2" borderId="28" xfId="0" applyFont="1" applyFill="1" applyBorder="1" applyAlignment="1" applyProtection="1">
      <alignment horizontal="left" indent="10"/>
      <protection locked="0"/>
    </xf>
    <xf numFmtId="0" fontId="0" fillId="2" borderId="14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2" borderId="6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3" fontId="25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Protection="1">
      <protection locked="0"/>
    </xf>
    <xf numFmtId="3" fontId="25" fillId="5" borderId="63" xfId="0" applyNumberFormat="1" applyFont="1" applyFill="1" applyBorder="1" applyAlignment="1" applyProtection="1">
      <alignment horizontal="right"/>
      <protection locked="0"/>
    </xf>
    <xf numFmtId="0" fontId="14" fillId="5" borderId="54" xfId="0" applyFont="1" applyFill="1" applyBorder="1" applyAlignment="1" applyProtection="1">
      <alignment horizontal="left"/>
      <protection locked="0"/>
    </xf>
    <xf numFmtId="0" fontId="22" fillId="2" borderId="29" xfId="0" applyFont="1" applyFill="1" applyBorder="1" applyAlignment="1" applyProtection="1">
      <alignment horizontal="left"/>
      <protection locked="0"/>
    </xf>
    <xf numFmtId="0" fontId="22" fillId="2" borderId="30" xfId="0" applyFont="1" applyFill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6" fontId="22" fillId="2" borderId="30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Border="1" applyProtection="1">
      <protection locked="0"/>
    </xf>
    <xf numFmtId="164" fontId="5" fillId="0" borderId="64" xfId="1" applyNumberFormat="1" applyFont="1" applyBorder="1" applyProtection="1">
      <protection locked="0"/>
    </xf>
    <xf numFmtId="6" fontId="9" fillId="3" borderId="8" xfId="0" applyNumberFormat="1" applyFont="1" applyFill="1" applyBorder="1" applyAlignment="1" applyProtection="1">
      <alignment horizontal="left"/>
      <protection locked="0"/>
    </xf>
    <xf numFmtId="0" fontId="22" fillId="2" borderId="31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22" fillId="2" borderId="28" xfId="0" applyFont="1" applyFill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5" borderId="28" xfId="0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5" fillId="0" borderId="15" xfId="0" applyFont="1" applyBorder="1" applyAlignment="1" applyProtection="1">
      <alignment horizontal="left" indent="3"/>
      <protection locked="0"/>
    </xf>
    <xf numFmtId="0" fontId="5" fillId="0" borderId="16" xfId="0" applyFont="1" applyBorder="1" applyAlignment="1" applyProtection="1">
      <alignment horizontal="left" indent="3"/>
      <protection locked="0"/>
    </xf>
    <xf numFmtId="0" fontId="22" fillId="2" borderId="30" xfId="0" applyFont="1" applyFill="1" applyBorder="1" applyAlignment="1" applyProtection="1">
      <protection locked="0"/>
    </xf>
    <xf numFmtId="0" fontId="5" fillId="0" borderId="42" xfId="0" applyFont="1" applyBorder="1" applyAlignment="1" applyProtection="1">
      <alignment horizontal="left" indent="3"/>
      <protection locked="0"/>
    </xf>
    <xf numFmtId="0" fontId="5" fillId="0" borderId="37" xfId="0" applyFont="1" applyBorder="1" applyAlignment="1" applyProtection="1">
      <alignment horizontal="left" indent="3"/>
      <protection locked="0"/>
    </xf>
    <xf numFmtId="164" fontId="5" fillId="0" borderId="39" xfId="1" applyNumberFormat="1" applyFont="1" applyBorder="1" applyProtection="1">
      <protection locked="0"/>
    </xf>
    <xf numFmtId="0" fontId="9" fillId="3" borderId="8" xfId="0" applyFont="1" applyFill="1" applyBorder="1" applyAlignment="1" applyProtection="1">
      <protection locked="0"/>
    </xf>
    <xf numFmtId="0" fontId="7" fillId="0" borderId="65" xfId="0" applyFont="1" applyBorder="1" applyAlignment="1" applyProtection="1">
      <alignment wrapText="1"/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5" fillId="5" borderId="36" xfId="0" applyFont="1" applyFill="1" applyBorder="1" applyProtection="1">
      <protection locked="0"/>
    </xf>
    <xf numFmtId="0" fontId="24" fillId="2" borderId="31" xfId="0" applyFont="1" applyFill="1" applyBorder="1" applyAlignment="1" applyProtection="1">
      <protection locked="0"/>
    </xf>
    <xf numFmtId="0" fontId="7" fillId="0" borderId="22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5" fillId="5" borderId="18" xfId="0" applyFont="1" applyFill="1" applyBorder="1" applyProtection="1">
      <protection locked="0"/>
    </xf>
    <xf numFmtId="0" fontId="22" fillId="2" borderId="46" xfId="0" applyFont="1" applyFill="1" applyBorder="1" applyAlignment="1" applyProtection="1">
      <protection locked="0"/>
    </xf>
    <xf numFmtId="0" fontId="10" fillId="3" borderId="10" xfId="0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0" fillId="2" borderId="6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20" fillId="2" borderId="32" xfId="0" applyFont="1" applyFill="1" applyBorder="1" applyAlignment="1" applyProtection="1">
      <alignment horizontal="left" indent="10"/>
      <protection locked="0"/>
    </xf>
    <xf numFmtId="0" fontId="20" fillId="2" borderId="50" xfId="0" applyFont="1" applyFill="1" applyBorder="1" applyAlignment="1" applyProtection="1">
      <alignment horizontal="left" indent="10"/>
      <protection locked="0"/>
    </xf>
    <xf numFmtId="0" fontId="0" fillId="2" borderId="7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2" xfId="0" applyFill="1" applyBorder="1" applyProtection="1"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21" fillId="2" borderId="33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164" fontId="14" fillId="0" borderId="37" xfId="1" applyNumberFormat="1" applyFont="1" applyBorder="1" applyAlignment="1" applyProtection="1">
      <alignment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21" fillId="2" borderId="28" xfId="0" applyFont="1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0" borderId="63" xfId="0" applyBorder="1" applyAlignment="1" applyProtection="1">
      <alignment horizontal="left" vertical="top" wrapText="1"/>
      <protection locked="0"/>
    </xf>
    <xf numFmtId="0" fontId="10" fillId="6" borderId="60" xfId="0" applyFont="1" applyFill="1" applyBorder="1" applyAlignment="1" applyProtection="1">
      <alignment wrapText="1"/>
      <protection locked="0"/>
    </xf>
    <xf numFmtId="0" fontId="10" fillId="6" borderId="0" xfId="0" applyFont="1" applyFill="1" applyBorder="1" applyAlignment="1" applyProtection="1">
      <alignment wrapText="1"/>
      <protection locked="0"/>
    </xf>
    <xf numFmtId="0" fontId="10" fillId="6" borderId="0" xfId="0" applyFont="1" applyFill="1" applyBorder="1" applyAlignment="1" applyProtection="1">
      <alignment horizontal="left" vertical="top"/>
      <protection locked="0"/>
    </xf>
    <xf numFmtId="0" fontId="24" fillId="6" borderId="68" xfId="0" applyFont="1" applyFill="1" applyBorder="1" applyAlignment="1" applyProtection="1">
      <alignment horizontal="left" vertical="top"/>
      <protection locked="0"/>
    </xf>
    <xf numFmtId="0" fontId="10" fillId="6" borderId="71" xfId="0" applyFont="1" applyFill="1" applyBorder="1" applyAlignment="1" applyProtection="1">
      <alignment horizontal="left" vertical="top"/>
      <protection locked="0"/>
    </xf>
    <xf numFmtId="0" fontId="10" fillId="6" borderId="4" xfId="0" applyFont="1" applyFill="1" applyBorder="1" applyAlignment="1" applyProtection="1">
      <alignment horizontal="left" vertical="top"/>
      <protection locked="0"/>
    </xf>
    <xf numFmtId="0" fontId="24" fillId="6" borderId="30" xfId="0" applyFont="1" applyFill="1" applyBorder="1" applyAlignment="1" applyProtection="1">
      <alignment horizontal="left" vertical="top"/>
      <protection locked="0"/>
    </xf>
    <xf numFmtId="0" fontId="10" fillId="6" borderId="72" xfId="0" applyFont="1" applyFill="1" applyBorder="1" applyAlignment="1" applyProtection="1">
      <alignment horizontal="left" vertical="top"/>
      <protection locked="0"/>
    </xf>
    <xf numFmtId="0" fontId="8" fillId="4" borderId="7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1" fillId="0" borderId="28" xfId="0" applyFont="1" applyBorder="1" applyProtection="1">
      <protection locked="0"/>
    </xf>
    <xf numFmtId="164" fontId="7" fillId="0" borderId="17" xfId="1" applyNumberFormat="1" applyFont="1" applyBorder="1" applyProtection="1"/>
    <xf numFmtId="164" fontId="5" fillId="0" borderId="19" xfId="1" applyNumberFormat="1" applyFont="1" applyBorder="1" applyProtection="1"/>
    <xf numFmtId="164" fontId="5" fillId="0" borderId="15" xfId="1" applyNumberFormat="1" applyFont="1" applyBorder="1" applyProtection="1"/>
    <xf numFmtId="164" fontId="7" fillId="0" borderId="15" xfId="1" applyNumberFormat="1" applyFont="1" applyBorder="1" applyProtection="1"/>
    <xf numFmtId="164" fontId="5" fillId="0" borderId="57" xfId="1" applyNumberFormat="1" applyFont="1" applyBorder="1" applyProtection="1"/>
    <xf numFmtId="164" fontId="5" fillId="0" borderId="59" xfId="1" applyNumberFormat="1" applyFont="1" applyBorder="1" applyProtection="1"/>
    <xf numFmtId="164" fontId="7" fillId="0" borderId="59" xfId="1" applyNumberFormat="1" applyFont="1" applyBorder="1" applyProtection="1"/>
    <xf numFmtId="164" fontId="7" fillId="0" borderId="0" xfId="1" applyNumberFormat="1" applyFont="1" applyBorder="1" applyProtection="1"/>
    <xf numFmtId="164" fontId="7" fillId="0" borderId="45" xfId="1" applyNumberFormat="1" applyFont="1" applyBorder="1" applyProtection="1"/>
    <xf numFmtId="164" fontId="7" fillId="0" borderId="15" xfId="1" applyNumberFormat="1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16" fillId="5" borderId="13" xfId="0" applyFont="1" applyFill="1" applyBorder="1" applyAlignment="1" applyProtection="1">
      <alignment horizontal="right"/>
      <protection locked="0"/>
    </xf>
    <xf numFmtId="0" fontId="0" fillId="0" borderId="53" xfId="0" applyBorder="1" applyAlignment="1" applyProtection="1">
      <alignment horizontal="right"/>
      <protection locked="0"/>
    </xf>
    <xf numFmtId="0" fontId="6" fillId="0" borderId="66" xfId="0" applyFont="1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63" xfId="0" applyBorder="1" applyAlignment="1" applyProtection="1">
      <alignment vertical="top"/>
      <protection locked="0"/>
    </xf>
    <xf numFmtId="0" fontId="0" fillId="0" borderId="61" xfId="0" applyBorder="1" applyAlignment="1" applyProtection="1">
      <alignment vertical="top"/>
      <protection locked="0"/>
    </xf>
    <xf numFmtId="0" fontId="0" fillId="0" borderId="68" xfId="0" applyBorder="1" applyAlignment="1" applyProtection="1">
      <alignment vertical="top"/>
      <protection locked="0"/>
    </xf>
    <xf numFmtId="0" fontId="0" fillId="0" borderId="69" xfId="0" applyBorder="1" applyAlignment="1" applyProtection="1">
      <alignment vertical="top"/>
      <protection locked="0"/>
    </xf>
    <xf numFmtId="0" fontId="0" fillId="0" borderId="70" xfId="0" applyBorder="1" applyAlignment="1" applyProtection="1">
      <alignment vertical="top"/>
      <protection locked="0"/>
    </xf>
    <xf numFmtId="164" fontId="14" fillId="0" borderId="15" xfId="1" applyNumberFormat="1" applyFont="1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164" fontId="14" fillId="0" borderId="48" xfId="1" applyNumberFormat="1" applyFont="1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164" fontId="14" fillId="0" borderId="37" xfId="1" applyNumberFormat="1" applyFont="1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14" fillId="0" borderId="48" xfId="1" applyNumberFormat="1" applyFont="1" applyBorder="1" applyAlignment="1" applyProtection="1">
      <alignment wrapText="1"/>
      <protection locked="0"/>
    </xf>
    <xf numFmtId="0" fontId="0" fillId="0" borderId="49" xfId="0" applyNumberFormat="1" applyBorder="1" applyAlignment="1" applyProtection="1">
      <alignment wrapText="1"/>
      <protection locked="0"/>
    </xf>
    <xf numFmtId="0" fontId="19" fillId="0" borderId="15" xfId="0" applyFont="1" applyBorder="1" applyAlignment="1" applyProtection="1">
      <alignment horizontal="left" vertical="top"/>
      <protection locked="0"/>
    </xf>
    <xf numFmtId="0" fontId="19" fillId="0" borderId="17" xfId="0" applyFont="1" applyBorder="1" applyAlignment="1" applyProtection="1">
      <alignment horizontal="left" vertical="top"/>
      <protection locked="0"/>
    </xf>
    <xf numFmtId="0" fontId="19" fillId="0" borderId="64" xfId="0" applyFont="1" applyBorder="1" applyAlignment="1" applyProtection="1">
      <alignment horizontal="left" vertical="top"/>
      <protection locked="0"/>
    </xf>
    <xf numFmtId="0" fontId="26" fillId="0" borderId="38" xfId="0" applyFont="1" applyBorder="1" applyAlignment="1" applyProtection="1">
      <alignment vertical="top" wrapText="1"/>
      <protection locked="0"/>
    </xf>
    <xf numFmtId="0" fontId="5" fillId="0" borderId="38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/>
      <protection locked="0"/>
    </xf>
    <xf numFmtId="0" fontId="19" fillId="0" borderId="60" xfId="0" applyFont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16" fillId="0" borderId="66" xfId="0" applyFont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33FF"/>
      <color rgb="FF08080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2025015</xdr:colOff>
      <xdr:row>37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8DA0FA-EAFB-478A-B042-0F21F9292728}"/>
            </a:ext>
          </a:extLst>
        </xdr:cNvPr>
        <xdr:cNvSpPr txBox="1"/>
      </xdr:nvSpPr>
      <xdr:spPr>
        <a:xfrm>
          <a:off x="11580495" y="866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2DB0-05FC-4439-96A9-6A657BBD842F}">
  <sheetPr>
    <pageSetUpPr fitToPage="1"/>
  </sheetPr>
  <dimension ref="A1:O49"/>
  <sheetViews>
    <sheetView tabSelected="1" topLeftCell="A25" zoomScale="110" zoomScaleNormal="110" workbookViewId="0">
      <selection activeCell="K38" sqref="K38:N38"/>
    </sheetView>
  </sheetViews>
  <sheetFormatPr defaultColWidth="0" defaultRowHeight="15" x14ac:dyDescent="0.25"/>
  <cols>
    <col min="1" max="1" width="29.7109375" style="144" customWidth="1"/>
    <col min="2" max="2" width="20.28515625" style="144" customWidth="1"/>
    <col min="3" max="3" width="11.85546875" style="17" customWidth="1"/>
    <col min="4" max="4" width="11.5703125" style="17" customWidth="1"/>
    <col min="5" max="5" width="0.7109375" style="145" customWidth="1"/>
    <col min="6" max="6" width="27.28515625" style="17" customWidth="1"/>
    <col min="7" max="7" width="23.42578125" style="17" customWidth="1"/>
    <col min="8" max="8" width="11.85546875" style="17" customWidth="1"/>
    <col min="9" max="9" width="13.5703125" style="17" bestFit="1" customWidth="1"/>
    <col min="10" max="10" width="0.7109375" style="145" customWidth="1"/>
    <col min="11" max="12" width="27.28515625" style="17" customWidth="1"/>
    <col min="13" max="13" width="9.42578125" style="17" customWidth="1"/>
    <col min="14" max="14" width="13.5703125" style="17" bestFit="1" customWidth="1"/>
    <col min="15" max="15" width="0.28515625" style="143" customWidth="1"/>
    <col min="16" max="16384" width="0" style="17" hidden="1"/>
  </cols>
  <sheetData>
    <row r="1" spans="1:15" ht="9.75" customHeight="1" thickBot="1" x14ac:dyDescent="0.4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4"/>
      <c r="K1" s="13"/>
      <c r="L1" s="13"/>
      <c r="M1" s="13"/>
      <c r="N1" s="15"/>
      <c r="O1" s="16"/>
    </row>
    <row r="2" spans="1:15" ht="16.5" thickTop="1" x14ac:dyDescent="0.25">
      <c r="A2" s="18" t="s">
        <v>30</v>
      </c>
      <c r="B2" s="19"/>
      <c r="C2" s="20"/>
      <c r="D2" s="21" t="s">
        <v>13</v>
      </c>
      <c r="E2" s="22"/>
      <c r="F2" s="23" t="s">
        <v>29</v>
      </c>
      <c r="G2" s="23"/>
      <c r="H2" s="24"/>
      <c r="I2" s="21" t="s">
        <v>41</v>
      </c>
      <c r="J2" s="22"/>
      <c r="K2" s="23" t="s">
        <v>31</v>
      </c>
      <c r="L2" s="23"/>
      <c r="M2" s="157" t="s">
        <v>42</v>
      </c>
      <c r="N2" s="158"/>
      <c r="O2" s="25"/>
    </row>
    <row r="3" spans="1:15" ht="15.75" x14ac:dyDescent="0.25">
      <c r="A3" s="26"/>
      <c r="B3" s="27"/>
      <c r="C3" s="28"/>
      <c r="D3" s="29"/>
      <c r="E3" s="30"/>
      <c r="F3" s="31"/>
      <c r="G3" s="31"/>
      <c r="H3" s="32"/>
      <c r="I3" s="29" t="s">
        <v>40</v>
      </c>
      <c r="J3" s="30"/>
      <c r="K3" s="31"/>
      <c r="L3" s="31"/>
      <c r="M3" s="29"/>
      <c r="N3" s="29" t="s">
        <v>40</v>
      </c>
      <c r="O3" s="33"/>
    </row>
    <row r="4" spans="1:15" ht="15.75" thickBot="1" x14ac:dyDescent="0.3">
      <c r="A4" s="34" t="s">
        <v>0</v>
      </c>
      <c r="B4" s="35" t="s">
        <v>16</v>
      </c>
      <c r="C4" s="36" t="s">
        <v>17</v>
      </c>
      <c r="D4" s="37" t="s">
        <v>39</v>
      </c>
      <c r="E4" s="38"/>
      <c r="F4" s="39" t="s">
        <v>20</v>
      </c>
      <c r="G4" s="39" t="s">
        <v>7</v>
      </c>
      <c r="H4" s="36" t="s">
        <v>15</v>
      </c>
      <c r="I4" s="40">
        <v>0</v>
      </c>
      <c r="J4" s="38"/>
      <c r="K4" s="39" t="s">
        <v>20</v>
      </c>
      <c r="L4" s="39" t="s">
        <v>7</v>
      </c>
      <c r="M4" s="36" t="s">
        <v>15</v>
      </c>
      <c r="N4" s="41">
        <v>0</v>
      </c>
      <c r="O4" s="33"/>
    </row>
    <row r="5" spans="1:15" ht="16.5" thickTop="1" thickBot="1" x14ac:dyDescent="0.3">
      <c r="A5" s="42" t="s">
        <v>2</v>
      </c>
      <c r="B5" s="43"/>
      <c r="C5" s="1">
        <v>0</v>
      </c>
      <c r="D5" s="147">
        <f>B5*C5</f>
        <v>0</v>
      </c>
      <c r="E5" s="44"/>
      <c r="F5" s="45" t="s">
        <v>2</v>
      </c>
      <c r="G5" s="46"/>
      <c r="H5" s="7">
        <v>0</v>
      </c>
      <c r="I5" s="147">
        <f>(B5-H5)*C5</f>
        <v>0</v>
      </c>
      <c r="J5" s="44"/>
      <c r="K5" s="45" t="s">
        <v>2</v>
      </c>
      <c r="L5" s="7"/>
      <c r="M5" s="7">
        <v>0</v>
      </c>
      <c r="N5" s="150">
        <f>(B5-M5)*C5</f>
        <v>0</v>
      </c>
      <c r="O5" s="47"/>
    </row>
    <row r="6" spans="1:15" ht="30.75" thickTop="1" thickBot="1" x14ac:dyDescent="0.3">
      <c r="A6" s="48" t="s">
        <v>3</v>
      </c>
      <c r="B6" s="49"/>
      <c r="C6" s="2">
        <v>0</v>
      </c>
      <c r="D6" s="148">
        <f>B6*C6</f>
        <v>0</v>
      </c>
      <c r="E6" s="50"/>
      <c r="F6" s="51" t="s">
        <v>3</v>
      </c>
      <c r="G6" s="49"/>
      <c r="H6" s="8">
        <v>0</v>
      </c>
      <c r="I6" s="148">
        <f>(B6-H6)*C6</f>
        <v>0</v>
      </c>
      <c r="J6" s="50"/>
      <c r="K6" s="51" t="s">
        <v>3</v>
      </c>
      <c r="L6" s="8"/>
      <c r="M6" s="8">
        <v>0</v>
      </c>
      <c r="N6" s="151">
        <f>(B6-M6)*C6</f>
        <v>0</v>
      </c>
      <c r="O6" s="47"/>
    </row>
    <row r="7" spans="1:15" ht="16.5" thickTop="1" thickBot="1" x14ac:dyDescent="0.3">
      <c r="A7" s="48" t="s">
        <v>4</v>
      </c>
      <c r="B7" s="49"/>
      <c r="C7" s="3">
        <v>0</v>
      </c>
      <c r="D7" s="148">
        <f>B7*C7</f>
        <v>0</v>
      </c>
      <c r="E7" s="50"/>
      <c r="F7" s="51" t="s">
        <v>4</v>
      </c>
      <c r="G7" s="49"/>
      <c r="H7" s="8">
        <v>0</v>
      </c>
      <c r="I7" s="148">
        <f>(B7-H7)*C7</f>
        <v>0</v>
      </c>
      <c r="J7" s="50"/>
      <c r="K7" s="51" t="s">
        <v>4</v>
      </c>
      <c r="L7" s="8"/>
      <c r="M7" s="8">
        <v>0</v>
      </c>
      <c r="N7" s="151">
        <f>(B7-M7)*C7</f>
        <v>0</v>
      </c>
      <c r="O7" s="47"/>
    </row>
    <row r="8" spans="1:15" ht="16.5" thickTop="1" thickBot="1" x14ac:dyDescent="0.3">
      <c r="A8" s="48" t="s">
        <v>6</v>
      </c>
      <c r="B8" s="52"/>
      <c r="C8" s="53"/>
      <c r="D8" s="4">
        <v>0</v>
      </c>
      <c r="E8" s="50"/>
      <c r="F8" s="51" t="s">
        <v>6</v>
      </c>
      <c r="G8" s="49"/>
      <c r="H8" s="53"/>
      <c r="I8" s="5">
        <v>0</v>
      </c>
      <c r="J8" s="50"/>
      <c r="K8" s="51" t="s">
        <v>6</v>
      </c>
      <c r="L8" s="8"/>
      <c r="M8" s="53"/>
      <c r="N8" s="6">
        <v>0</v>
      </c>
      <c r="O8" s="47"/>
    </row>
    <row r="9" spans="1:15" ht="18" thickTop="1" thickBot="1" x14ac:dyDescent="0.35">
      <c r="A9" s="48" t="s">
        <v>8</v>
      </c>
      <c r="B9" s="52"/>
      <c r="C9" s="54"/>
      <c r="D9" s="4">
        <v>0</v>
      </c>
      <c r="E9" s="50"/>
      <c r="F9" s="51" t="s">
        <v>8</v>
      </c>
      <c r="G9" s="49"/>
      <c r="H9" s="54"/>
      <c r="I9" s="5">
        <v>0</v>
      </c>
      <c r="J9" s="50"/>
      <c r="K9" s="51" t="s">
        <v>8</v>
      </c>
      <c r="L9" s="8"/>
      <c r="M9" s="54"/>
      <c r="N9" s="6">
        <v>0</v>
      </c>
      <c r="O9" s="47"/>
    </row>
    <row r="10" spans="1:15" ht="18" thickTop="1" thickBot="1" x14ac:dyDescent="0.35">
      <c r="A10" s="48" t="s">
        <v>9</v>
      </c>
      <c r="B10" s="52"/>
      <c r="C10" s="54"/>
      <c r="D10" s="4">
        <v>0</v>
      </c>
      <c r="E10" s="50"/>
      <c r="F10" s="51" t="s">
        <v>9</v>
      </c>
      <c r="G10" s="49"/>
      <c r="H10" s="54"/>
      <c r="I10" s="5">
        <v>0</v>
      </c>
      <c r="J10" s="50"/>
      <c r="K10" s="51" t="s">
        <v>9</v>
      </c>
      <c r="L10" s="8"/>
      <c r="M10" s="54"/>
      <c r="N10" s="6">
        <v>0</v>
      </c>
      <c r="O10" s="47"/>
    </row>
    <row r="11" spans="1:15" ht="18" thickTop="1" thickBot="1" x14ac:dyDescent="0.35">
      <c r="A11" s="48" t="s">
        <v>10</v>
      </c>
      <c r="B11" s="52"/>
      <c r="C11" s="54"/>
      <c r="D11" s="4">
        <v>0</v>
      </c>
      <c r="E11" s="50"/>
      <c r="F11" s="51" t="s">
        <v>10</v>
      </c>
      <c r="G11" s="49"/>
      <c r="H11" s="54"/>
      <c r="I11" s="5">
        <v>0</v>
      </c>
      <c r="J11" s="50"/>
      <c r="K11" s="51" t="s">
        <v>10</v>
      </c>
      <c r="L11" s="8"/>
      <c r="M11" s="54"/>
      <c r="N11" s="6">
        <v>0</v>
      </c>
      <c r="O11" s="47"/>
    </row>
    <row r="12" spans="1:15" ht="18" thickTop="1" thickBot="1" x14ac:dyDescent="0.35">
      <c r="A12" s="48" t="s">
        <v>5</v>
      </c>
      <c r="B12" s="52"/>
      <c r="C12" s="54"/>
      <c r="D12" s="4">
        <v>0</v>
      </c>
      <c r="E12" s="50"/>
      <c r="F12" s="51" t="s">
        <v>5</v>
      </c>
      <c r="G12" s="49"/>
      <c r="H12" s="54"/>
      <c r="I12" s="5">
        <v>0</v>
      </c>
      <c r="J12" s="50"/>
      <c r="K12" s="51" t="s">
        <v>5</v>
      </c>
      <c r="L12" s="8"/>
      <c r="M12" s="54"/>
      <c r="N12" s="6">
        <v>0</v>
      </c>
      <c r="O12" s="47"/>
    </row>
    <row r="13" spans="1:15" ht="18" thickTop="1" thickBot="1" x14ac:dyDescent="0.35">
      <c r="A13" s="48" t="s">
        <v>11</v>
      </c>
      <c r="B13" s="52"/>
      <c r="C13" s="54"/>
      <c r="D13" s="4">
        <v>0</v>
      </c>
      <c r="E13" s="50"/>
      <c r="F13" s="51" t="s">
        <v>11</v>
      </c>
      <c r="G13" s="49"/>
      <c r="H13" s="54"/>
      <c r="I13" s="5">
        <v>0</v>
      </c>
      <c r="J13" s="50"/>
      <c r="K13" s="51" t="s">
        <v>11</v>
      </c>
      <c r="L13" s="8"/>
      <c r="M13" s="54"/>
      <c r="N13" s="6">
        <v>0</v>
      </c>
      <c r="O13" s="47"/>
    </row>
    <row r="14" spans="1:15" ht="31.5" thickTop="1" thickBot="1" x14ac:dyDescent="0.35">
      <c r="A14" s="48" t="s">
        <v>12</v>
      </c>
      <c r="B14" s="52"/>
      <c r="C14" s="54"/>
      <c r="D14" s="4">
        <v>0</v>
      </c>
      <c r="E14" s="50"/>
      <c r="F14" s="51" t="s">
        <v>12</v>
      </c>
      <c r="G14" s="49"/>
      <c r="H14" s="54"/>
      <c r="I14" s="5">
        <v>0</v>
      </c>
      <c r="J14" s="50"/>
      <c r="K14" s="51" t="s">
        <v>12</v>
      </c>
      <c r="L14" s="8"/>
      <c r="M14" s="54"/>
      <c r="N14" s="6">
        <v>0</v>
      </c>
      <c r="O14" s="47"/>
    </row>
    <row r="15" spans="1:15" ht="18" thickTop="1" thickBot="1" x14ac:dyDescent="0.35">
      <c r="A15" s="55" t="s">
        <v>14</v>
      </c>
      <c r="B15" s="56"/>
      <c r="C15" s="54"/>
      <c r="D15" s="4">
        <v>0</v>
      </c>
      <c r="E15" s="50"/>
      <c r="F15" s="57" t="s">
        <v>14</v>
      </c>
      <c r="G15" s="58"/>
      <c r="H15" s="54"/>
      <c r="I15" s="5">
        <v>0</v>
      </c>
      <c r="J15" s="50"/>
      <c r="K15" s="57" t="s">
        <v>14</v>
      </c>
      <c r="L15" s="9"/>
      <c r="M15" s="54"/>
      <c r="N15" s="6">
        <v>0</v>
      </c>
      <c r="O15" s="47"/>
    </row>
    <row r="16" spans="1:15" ht="18" thickTop="1" thickBot="1" x14ac:dyDescent="0.35">
      <c r="A16" s="55"/>
      <c r="B16" s="56"/>
      <c r="C16" s="54"/>
      <c r="D16" s="4"/>
      <c r="E16" s="50"/>
      <c r="F16" s="59"/>
      <c r="G16" s="58"/>
      <c r="H16" s="54"/>
      <c r="I16" s="5">
        <v>0</v>
      </c>
      <c r="J16" s="50"/>
      <c r="K16" s="59"/>
      <c r="L16" s="9"/>
      <c r="M16" s="54"/>
      <c r="N16" s="6">
        <v>0</v>
      </c>
      <c r="O16" s="47"/>
    </row>
    <row r="17" spans="1:15" ht="18" thickTop="1" thickBot="1" x14ac:dyDescent="0.35">
      <c r="A17" s="55"/>
      <c r="B17" s="56"/>
      <c r="C17" s="54"/>
      <c r="D17" s="4"/>
      <c r="E17" s="50"/>
      <c r="F17" s="59"/>
      <c r="G17" s="58"/>
      <c r="H17" s="54"/>
      <c r="I17" s="5">
        <v>0</v>
      </c>
      <c r="J17" s="50"/>
      <c r="K17" s="59"/>
      <c r="L17" s="9"/>
      <c r="M17" s="54"/>
      <c r="N17" s="6">
        <v>0</v>
      </c>
      <c r="O17" s="47"/>
    </row>
    <row r="18" spans="1:15" s="66" customFormat="1" ht="17.25" thickTop="1" thickBot="1" x14ac:dyDescent="0.3">
      <c r="A18" s="60" t="s">
        <v>37</v>
      </c>
      <c r="B18" s="155" t="s">
        <v>38</v>
      </c>
      <c r="C18" s="61"/>
      <c r="D18" s="146" t="s">
        <v>0</v>
      </c>
      <c r="E18" s="62"/>
      <c r="F18" s="63" t="s">
        <v>19</v>
      </c>
      <c r="G18" s="64"/>
      <c r="H18" s="61"/>
      <c r="I18" s="149">
        <f>SUM(I4:I17)</f>
        <v>0</v>
      </c>
      <c r="J18" s="62"/>
      <c r="K18" s="63" t="s">
        <v>19</v>
      </c>
      <c r="L18" s="10"/>
      <c r="M18" s="61"/>
      <c r="N18" s="152">
        <f>SUM(N4:N17)</f>
        <v>0</v>
      </c>
      <c r="O18" s="65"/>
    </row>
    <row r="19" spans="1:15" ht="48.6" customHeight="1" thickTop="1" thickBot="1" x14ac:dyDescent="0.3">
      <c r="A19" s="183" t="s">
        <v>35</v>
      </c>
      <c r="B19" s="184"/>
      <c r="C19" s="185"/>
      <c r="D19" s="186"/>
      <c r="E19" s="67"/>
      <c r="F19" s="176" t="s">
        <v>18</v>
      </c>
      <c r="G19" s="177"/>
      <c r="H19" s="177"/>
      <c r="I19" s="178"/>
      <c r="J19" s="67"/>
      <c r="K19" s="176" t="s">
        <v>18</v>
      </c>
      <c r="L19" s="177"/>
      <c r="M19" s="177"/>
      <c r="N19" s="178"/>
      <c r="O19" s="33"/>
    </row>
    <row r="20" spans="1:15" ht="9.75" customHeight="1" thickTop="1" thickBot="1" x14ac:dyDescent="0.4">
      <c r="A20" s="68"/>
      <c r="B20" s="69"/>
      <c r="C20" s="70"/>
      <c r="D20" s="70"/>
      <c r="E20" s="71"/>
      <c r="F20" s="70"/>
      <c r="G20" s="70"/>
      <c r="H20" s="70"/>
      <c r="I20" s="72"/>
      <c r="J20" s="71"/>
      <c r="K20" s="73"/>
      <c r="L20" s="74"/>
      <c r="M20" s="74"/>
      <c r="N20" s="75"/>
      <c r="O20" s="16"/>
    </row>
    <row r="21" spans="1:15" ht="16.5" thickTop="1" x14ac:dyDescent="0.25">
      <c r="A21" s="18" t="s">
        <v>34</v>
      </c>
      <c r="B21" s="19"/>
      <c r="C21" s="20"/>
      <c r="D21" s="21" t="s">
        <v>41</v>
      </c>
      <c r="E21" s="22"/>
      <c r="F21" s="23" t="s">
        <v>33</v>
      </c>
      <c r="G21" s="23"/>
      <c r="H21" s="76"/>
      <c r="I21" s="77" t="s">
        <v>22</v>
      </c>
      <c r="J21" s="22"/>
      <c r="K21" s="31" t="s">
        <v>32</v>
      </c>
      <c r="L21" s="31"/>
      <c r="M21" s="78"/>
      <c r="N21" s="79" t="s">
        <v>22</v>
      </c>
      <c r="O21" s="25"/>
    </row>
    <row r="22" spans="1:15" ht="15.75" x14ac:dyDescent="0.25">
      <c r="A22" s="26"/>
      <c r="B22" s="27"/>
      <c r="C22" s="28"/>
      <c r="D22" s="29" t="s">
        <v>40</v>
      </c>
      <c r="E22" s="30"/>
      <c r="F22" s="31"/>
      <c r="G22" s="31"/>
      <c r="H22" s="78"/>
      <c r="I22" s="77"/>
      <c r="J22" s="30"/>
      <c r="K22" s="31"/>
      <c r="L22" s="31"/>
      <c r="M22" s="78"/>
      <c r="N22" s="79"/>
      <c r="O22" s="33"/>
    </row>
    <row r="23" spans="1:15" ht="15.75" thickBot="1" x14ac:dyDescent="0.3">
      <c r="A23" s="80" t="s">
        <v>20</v>
      </c>
      <c r="B23" s="39" t="s">
        <v>7</v>
      </c>
      <c r="C23" s="36" t="s">
        <v>15</v>
      </c>
      <c r="D23" s="40">
        <v>0</v>
      </c>
      <c r="E23" s="38"/>
      <c r="F23" s="39" t="s">
        <v>20</v>
      </c>
      <c r="G23" s="39" t="s">
        <v>7</v>
      </c>
      <c r="H23" s="36" t="s">
        <v>15</v>
      </c>
      <c r="I23" s="40">
        <v>0</v>
      </c>
      <c r="J23" s="38"/>
      <c r="K23" s="39" t="s">
        <v>20</v>
      </c>
      <c r="L23" s="39" t="s">
        <v>7</v>
      </c>
      <c r="M23" s="36" t="s">
        <v>15</v>
      </c>
      <c r="N23" s="41">
        <v>0</v>
      </c>
      <c r="O23" s="33"/>
    </row>
    <row r="24" spans="1:15" ht="16.5" thickTop="1" thickBot="1" x14ac:dyDescent="0.3">
      <c r="A24" s="42" t="s">
        <v>2</v>
      </c>
      <c r="B24" s="46"/>
      <c r="C24" s="7">
        <v>0</v>
      </c>
      <c r="D24" s="147">
        <f>(B5-C24)*C5</f>
        <v>0</v>
      </c>
      <c r="E24" s="81"/>
      <c r="F24" s="43" t="s">
        <v>2</v>
      </c>
      <c r="G24" s="7"/>
      <c r="H24" s="7">
        <v>0</v>
      </c>
      <c r="I24" s="147">
        <f>(B5-H24)*C5</f>
        <v>0</v>
      </c>
      <c r="J24" s="81"/>
      <c r="K24" s="43" t="s">
        <v>2</v>
      </c>
      <c r="L24" s="7"/>
      <c r="M24" s="7">
        <v>0</v>
      </c>
      <c r="N24" s="150">
        <f>(B5-M24)*C5</f>
        <v>0</v>
      </c>
      <c r="O24" s="47"/>
    </row>
    <row r="25" spans="1:15" ht="30.75" thickTop="1" thickBot="1" x14ac:dyDescent="0.3">
      <c r="A25" s="48" t="s">
        <v>3</v>
      </c>
      <c r="B25" s="49"/>
      <c r="C25" s="8">
        <v>0</v>
      </c>
      <c r="D25" s="148">
        <f>(B6-C25)*C6</f>
        <v>0</v>
      </c>
      <c r="E25" s="82"/>
      <c r="F25" s="49" t="s">
        <v>3</v>
      </c>
      <c r="G25" s="8"/>
      <c r="H25" s="8">
        <v>0</v>
      </c>
      <c r="I25" s="148">
        <f>(B6-H25)*C6</f>
        <v>0</v>
      </c>
      <c r="J25" s="82"/>
      <c r="K25" s="49" t="s">
        <v>3</v>
      </c>
      <c r="L25" s="8"/>
      <c r="M25" s="8">
        <v>0</v>
      </c>
      <c r="N25" s="151">
        <f>(B6-M25)*C6</f>
        <v>0</v>
      </c>
      <c r="O25" s="47"/>
    </row>
    <row r="26" spans="1:15" ht="16.5" thickTop="1" thickBot="1" x14ac:dyDescent="0.3">
      <c r="A26" s="48" t="s">
        <v>4</v>
      </c>
      <c r="B26" s="49"/>
      <c r="C26" s="83">
        <v>0</v>
      </c>
      <c r="D26" s="148">
        <f>(B7-C26)*C7</f>
        <v>0</v>
      </c>
      <c r="E26" s="82"/>
      <c r="F26" s="49" t="s">
        <v>4</v>
      </c>
      <c r="G26" s="8"/>
      <c r="H26" s="83">
        <v>0</v>
      </c>
      <c r="I26" s="148">
        <f>(B7-H26)*C7</f>
        <v>0</v>
      </c>
      <c r="J26" s="82"/>
      <c r="K26" s="49" t="s">
        <v>4</v>
      </c>
      <c r="L26" s="8"/>
      <c r="M26" s="83">
        <v>0</v>
      </c>
      <c r="N26" s="151">
        <f>(B7-M26)*C7</f>
        <v>0</v>
      </c>
      <c r="O26" s="47"/>
    </row>
    <row r="27" spans="1:15" ht="16.5" thickTop="1" thickBot="1" x14ac:dyDescent="0.3">
      <c r="A27" s="48" t="s">
        <v>6</v>
      </c>
      <c r="B27" s="52"/>
      <c r="C27" s="53"/>
      <c r="D27" s="4">
        <v>0</v>
      </c>
      <c r="E27" s="84"/>
      <c r="F27" s="49" t="s">
        <v>6</v>
      </c>
      <c r="G27" s="85"/>
      <c r="H27" s="53"/>
      <c r="I27" s="4">
        <v>0</v>
      </c>
      <c r="J27" s="84"/>
      <c r="K27" s="49" t="s">
        <v>6</v>
      </c>
      <c r="L27" s="85"/>
      <c r="M27" s="53"/>
      <c r="N27" s="86">
        <v>0</v>
      </c>
      <c r="O27" s="87"/>
    </row>
    <row r="28" spans="1:15" ht="16.5" thickTop="1" thickBot="1" x14ac:dyDescent="0.3">
      <c r="A28" s="48" t="s">
        <v>8</v>
      </c>
      <c r="B28" s="52"/>
      <c r="C28" s="53"/>
      <c r="D28" s="4">
        <v>0</v>
      </c>
      <c r="E28" s="82"/>
      <c r="F28" s="49" t="s">
        <v>8</v>
      </c>
      <c r="G28" s="85"/>
      <c r="H28" s="53"/>
      <c r="I28" s="4">
        <v>0</v>
      </c>
      <c r="J28" s="82"/>
      <c r="K28" s="49" t="s">
        <v>8</v>
      </c>
      <c r="L28" s="85"/>
      <c r="M28" s="53"/>
      <c r="N28" s="86">
        <v>0</v>
      </c>
      <c r="O28" s="47"/>
    </row>
    <row r="29" spans="1:15" ht="16.5" thickTop="1" thickBot="1" x14ac:dyDescent="0.3">
      <c r="A29" s="48" t="s">
        <v>9</v>
      </c>
      <c r="B29" s="52"/>
      <c r="C29" s="53"/>
      <c r="D29" s="4">
        <v>0</v>
      </c>
      <c r="E29" s="88"/>
      <c r="F29" s="49" t="s">
        <v>9</v>
      </c>
      <c r="G29" s="85"/>
      <c r="H29" s="53"/>
      <c r="I29" s="4">
        <v>0</v>
      </c>
      <c r="J29" s="88"/>
      <c r="K29" s="49" t="s">
        <v>9</v>
      </c>
      <c r="L29" s="85"/>
      <c r="M29" s="53"/>
      <c r="N29" s="86">
        <v>0</v>
      </c>
      <c r="O29" s="89"/>
    </row>
    <row r="30" spans="1:15" ht="16.5" thickTop="1" thickBot="1" x14ac:dyDescent="0.3">
      <c r="A30" s="48" t="s">
        <v>10</v>
      </c>
      <c r="B30" s="52"/>
      <c r="C30" s="53"/>
      <c r="D30" s="4">
        <v>0</v>
      </c>
      <c r="E30" s="90"/>
      <c r="F30" s="49" t="s">
        <v>10</v>
      </c>
      <c r="G30" s="85"/>
      <c r="H30" s="53"/>
      <c r="I30" s="4">
        <v>0</v>
      </c>
      <c r="J30" s="90"/>
      <c r="K30" s="49" t="s">
        <v>10</v>
      </c>
      <c r="L30" s="85"/>
      <c r="M30" s="53"/>
      <c r="N30" s="86">
        <v>0</v>
      </c>
      <c r="O30" s="47"/>
    </row>
    <row r="31" spans="1:15" ht="16.5" thickTop="1" thickBot="1" x14ac:dyDescent="0.3">
      <c r="A31" s="48" t="s">
        <v>5</v>
      </c>
      <c r="B31" s="156"/>
      <c r="C31" s="53"/>
      <c r="D31" s="4">
        <v>0</v>
      </c>
      <c r="E31" s="90"/>
      <c r="F31" s="49" t="s">
        <v>5</v>
      </c>
      <c r="G31" s="85"/>
      <c r="H31" s="53"/>
      <c r="I31" s="4">
        <v>0</v>
      </c>
      <c r="J31" s="90"/>
      <c r="K31" s="49" t="s">
        <v>5</v>
      </c>
      <c r="L31" s="85"/>
      <c r="M31" s="53"/>
      <c r="N31" s="86">
        <v>0</v>
      </c>
      <c r="O31" s="47"/>
    </row>
    <row r="32" spans="1:15" ht="16.5" thickTop="1" thickBot="1" x14ac:dyDescent="0.3">
      <c r="A32" s="48" t="s">
        <v>11</v>
      </c>
      <c r="B32" s="91"/>
      <c r="C32" s="92"/>
      <c r="D32" s="4">
        <v>0</v>
      </c>
      <c r="E32" s="81"/>
      <c r="F32" s="49" t="s">
        <v>11</v>
      </c>
      <c r="G32" s="85"/>
      <c r="H32" s="53"/>
      <c r="I32" s="4">
        <v>0</v>
      </c>
      <c r="J32" s="81"/>
      <c r="K32" s="49" t="s">
        <v>11</v>
      </c>
      <c r="L32" s="85"/>
      <c r="M32" s="53"/>
      <c r="N32" s="86">
        <v>0</v>
      </c>
      <c r="O32" s="47"/>
    </row>
    <row r="33" spans="1:15" ht="31.5" customHeight="1" thickTop="1" thickBot="1" x14ac:dyDescent="0.3">
      <c r="A33" s="48" t="s">
        <v>12</v>
      </c>
      <c r="B33" s="93"/>
      <c r="C33" s="53"/>
      <c r="D33" s="4">
        <v>0</v>
      </c>
      <c r="E33" s="82"/>
      <c r="F33" s="49" t="s">
        <v>12</v>
      </c>
      <c r="G33" s="94"/>
      <c r="H33" s="53"/>
      <c r="I33" s="4">
        <v>0</v>
      </c>
      <c r="J33" s="82"/>
      <c r="K33" s="49" t="s">
        <v>12</v>
      </c>
      <c r="L33" s="94"/>
      <c r="M33" s="53"/>
      <c r="N33" s="86">
        <v>0</v>
      </c>
      <c r="O33" s="47"/>
    </row>
    <row r="34" spans="1:15" ht="16.5" thickTop="1" thickBot="1" x14ac:dyDescent="0.3">
      <c r="A34" s="55" t="s">
        <v>14</v>
      </c>
      <c r="B34" s="56"/>
      <c r="C34" s="53"/>
      <c r="D34" s="4">
        <v>0</v>
      </c>
      <c r="E34" s="82"/>
      <c r="F34" s="58" t="s">
        <v>14</v>
      </c>
      <c r="G34" s="95"/>
      <c r="H34" s="53"/>
      <c r="I34" s="4"/>
      <c r="J34" s="82"/>
      <c r="K34" s="58" t="s">
        <v>14</v>
      </c>
      <c r="L34" s="95"/>
      <c r="M34" s="53"/>
      <c r="N34" s="86">
        <v>0</v>
      </c>
      <c r="O34" s="47"/>
    </row>
    <row r="35" spans="1:15" ht="16.5" thickTop="1" thickBot="1" x14ac:dyDescent="0.3">
      <c r="A35" s="55"/>
      <c r="B35" s="56"/>
      <c r="C35" s="53"/>
      <c r="D35" s="4">
        <v>0</v>
      </c>
      <c r="E35" s="82"/>
      <c r="F35" s="96"/>
      <c r="G35" s="95"/>
      <c r="H35" s="53"/>
      <c r="I35" s="4"/>
      <c r="J35" s="82"/>
      <c r="K35" s="96"/>
      <c r="L35" s="95"/>
      <c r="M35" s="53"/>
      <c r="N35" s="86">
        <v>0</v>
      </c>
      <c r="O35" s="47"/>
    </row>
    <row r="36" spans="1:15" ht="16.5" thickTop="1" thickBot="1" x14ac:dyDescent="0.3">
      <c r="A36" s="55"/>
      <c r="B36" s="56"/>
      <c r="C36" s="53"/>
      <c r="D36" s="4">
        <v>0</v>
      </c>
      <c r="E36" s="97"/>
      <c r="F36" s="96"/>
      <c r="G36" s="95"/>
      <c r="H36" s="53"/>
      <c r="I36" s="4"/>
      <c r="J36" s="97"/>
      <c r="K36" s="98"/>
      <c r="L36" s="99"/>
      <c r="M36" s="53"/>
      <c r="N36" s="100">
        <v>0</v>
      </c>
      <c r="O36" s="101"/>
    </row>
    <row r="37" spans="1:15" ht="16.5" thickTop="1" thickBot="1" x14ac:dyDescent="0.3">
      <c r="A37" s="102" t="s">
        <v>21</v>
      </c>
      <c r="B37" s="103"/>
      <c r="C37" s="104"/>
      <c r="D37" s="153">
        <f>SUM(D23:D36)</f>
        <v>0</v>
      </c>
      <c r="E37" s="105"/>
      <c r="F37" s="106" t="s">
        <v>21</v>
      </c>
      <c r="G37" s="107"/>
      <c r="H37" s="104"/>
      <c r="I37" s="153">
        <f>SUM(I23:I36)</f>
        <v>0</v>
      </c>
      <c r="J37" s="97"/>
      <c r="K37" s="108" t="s">
        <v>21</v>
      </c>
      <c r="L37" s="109"/>
      <c r="M37" s="110"/>
      <c r="N37" s="154">
        <f>SUM(N23:N36)</f>
        <v>0</v>
      </c>
      <c r="O37" s="101"/>
    </row>
    <row r="38" spans="1:15" s="113" customFormat="1" ht="58.9" customHeight="1" thickTop="1" thickBot="1" x14ac:dyDescent="0.25">
      <c r="A38" s="187" t="s">
        <v>18</v>
      </c>
      <c r="B38" s="180"/>
      <c r="C38" s="181"/>
      <c r="D38" s="160"/>
      <c r="E38" s="111"/>
      <c r="F38" s="179" t="s">
        <v>36</v>
      </c>
      <c r="G38" s="180"/>
      <c r="H38" s="181"/>
      <c r="I38" s="182"/>
      <c r="J38" s="105"/>
      <c r="K38" s="179" t="s">
        <v>36</v>
      </c>
      <c r="L38" s="180"/>
      <c r="M38" s="181"/>
      <c r="N38" s="182"/>
      <c r="O38" s="112"/>
    </row>
    <row r="39" spans="1:15" ht="9.75" customHeight="1" thickBot="1" x14ac:dyDescent="0.4">
      <c r="A39" s="114"/>
      <c r="B39" s="115"/>
      <c r="C39" s="116"/>
      <c r="D39" s="116"/>
      <c r="E39" s="117"/>
      <c r="F39" s="116"/>
      <c r="G39" s="116"/>
      <c r="H39" s="116"/>
      <c r="I39" s="116"/>
      <c r="J39" s="118"/>
      <c r="K39" s="119"/>
      <c r="L39" s="120"/>
      <c r="M39" s="120"/>
      <c r="N39" s="121"/>
      <c r="O39" s="16"/>
    </row>
    <row r="40" spans="1:15" s="128" customFormat="1" ht="31.5" thickTop="1" thickBot="1" x14ac:dyDescent="0.3">
      <c r="A40" s="122" t="s">
        <v>23</v>
      </c>
      <c r="B40" s="167">
        <f>AVERAGE(I18,N18,D37)</f>
        <v>0</v>
      </c>
      <c r="C40" s="168"/>
      <c r="D40" s="168"/>
      <c r="E40" s="123"/>
      <c r="F40" s="124" t="s">
        <v>27</v>
      </c>
      <c r="G40" s="172">
        <f>AVERAGE(I37,N37)</f>
        <v>0</v>
      </c>
      <c r="H40" s="173"/>
      <c r="I40" s="173"/>
      <c r="J40" s="125"/>
      <c r="K40" s="126"/>
      <c r="L40" s="126"/>
      <c r="M40" s="126"/>
      <c r="N40" s="126"/>
      <c r="O40" s="127"/>
    </row>
    <row r="41" spans="1:15" s="128" customFormat="1" ht="16.5" thickTop="1" thickBot="1" x14ac:dyDescent="0.3">
      <c r="A41" s="122" t="s">
        <v>24</v>
      </c>
      <c r="B41" s="129">
        <v>0</v>
      </c>
      <c r="C41" s="130" t="s">
        <v>25</v>
      </c>
      <c r="D41" s="129">
        <v>0</v>
      </c>
      <c r="E41" s="131"/>
      <c r="F41" s="124" t="s">
        <v>28</v>
      </c>
      <c r="G41" s="174"/>
      <c r="H41" s="175"/>
      <c r="I41" s="175"/>
      <c r="J41" s="132"/>
      <c r="K41" s="126"/>
      <c r="L41" s="126"/>
      <c r="M41" s="126"/>
      <c r="N41" s="133"/>
      <c r="O41" s="127"/>
    </row>
    <row r="42" spans="1:15" s="128" customFormat="1" ht="16.5" thickTop="1" thickBot="1" x14ac:dyDescent="0.3">
      <c r="A42" s="122" t="s">
        <v>26</v>
      </c>
      <c r="B42" s="169">
        <v>0</v>
      </c>
      <c r="C42" s="170"/>
      <c r="D42" s="171"/>
      <c r="E42" s="131"/>
      <c r="F42" s="126"/>
      <c r="G42" s="126"/>
      <c r="H42" s="126"/>
      <c r="I42" s="126"/>
      <c r="J42" s="132"/>
      <c r="K42" s="126"/>
      <c r="L42" s="126"/>
      <c r="M42" s="126"/>
      <c r="N42" s="133"/>
      <c r="O42" s="127"/>
    </row>
    <row r="43" spans="1:15" s="128" customFormat="1" ht="12.75" customHeight="1" thickTop="1" thickBot="1" x14ac:dyDescent="0.3">
      <c r="A43" s="134"/>
      <c r="B43" s="135"/>
      <c r="C43" s="136"/>
      <c r="D43" s="136"/>
      <c r="E43" s="137"/>
      <c r="F43" s="138"/>
      <c r="G43" s="139"/>
      <c r="H43" s="139"/>
      <c r="I43" s="139"/>
      <c r="J43" s="140"/>
      <c r="K43" s="139"/>
      <c r="L43" s="139"/>
      <c r="M43" s="139"/>
      <c r="N43" s="141"/>
      <c r="O43" s="127"/>
    </row>
    <row r="44" spans="1:15" ht="15.75" thickTop="1" x14ac:dyDescent="0.25">
      <c r="A44" s="159" t="s">
        <v>1</v>
      </c>
      <c r="B44" s="160"/>
      <c r="C44" s="160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142"/>
    </row>
    <row r="45" spans="1:15" s="128" customFormat="1" x14ac:dyDescent="0.25">
      <c r="A45" s="163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143"/>
    </row>
    <row r="46" spans="1:15" s="128" customFormat="1" x14ac:dyDescent="0.25">
      <c r="A46" s="163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2"/>
      <c r="O46" s="143"/>
    </row>
    <row r="47" spans="1:15" s="128" customFormat="1" x14ac:dyDescent="0.25">
      <c r="A47" s="163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O47" s="143"/>
    </row>
    <row r="48" spans="1:15" s="128" customFormat="1" x14ac:dyDescent="0.25">
      <c r="A48" s="163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143"/>
    </row>
    <row r="49" spans="1:15" s="128" customFormat="1" ht="15.75" thickBot="1" x14ac:dyDescent="0.3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6"/>
      <c r="O49" s="143"/>
    </row>
  </sheetData>
  <sheetProtection algorithmName="SHA-512" hashValue="THb6k4v1jaAdrbcx4mKenHRJHtm77GHJ+D42iQDZ9WJvxltDQBbhMbopKB1V9qzSgt6CJGTr3zWW5zFWgKNQ8g==" saltValue="wHBY/CS8RE9bYhPpj/STbA==" spinCount="100000" sheet="1" objects="1" scenarios="1" insertRows="0" selectLockedCells="1"/>
  <mergeCells count="12">
    <mergeCell ref="M2:N2"/>
    <mergeCell ref="A44:N49"/>
    <mergeCell ref="B40:D40"/>
    <mergeCell ref="B42:D42"/>
    <mergeCell ref="G40:I40"/>
    <mergeCell ref="G41:I41"/>
    <mergeCell ref="F19:I19"/>
    <mergeCell ref="K38:N38"/>
    <mergeCell ref="K19:N19"/>
    <mergeCell ref="A19:D19"/>
    <mergeCell ref="F38:I38"/>
    <mergeCell ref="A38:D38"/>
  </mergeCells>
  <printOptions horizontalCentered="1"/>
  <pageMargins left="0.2" right="0.2" top="0.25" bottom="0.2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F613F9D0BED42A5E6103A4245B61A" ma:contentTypeVersion="13" ma:contentTypeDescription="Create a new document." ma:contentTypeScope="" ma:versionID="ce3c0c7cf394d70b985d344f3a5f4072">
  <xsd:schema xmlns:xsd="http://www.w3.org/2001/XMLSchema" xmlns:xs="http://www.w3.org/2001/XMLSchema" xmlns:p="http://schemas.microsoft.com/office/2006/metadata/properties" xmlns:ns3="720ce092-8838-4f61-8e9c-d51984fcadcc" xmlns:ns4="ae029b0e-502f-4139-ab15-2e05887bafe5" targetNamespace="http://schemas.microsoft.com/office/2006/metadata/properties" ma:root="true" ma:fieldsID="c50cae715c98f09b1449bcbe4418829d" ns3:_="" ns4:_="">
    <xsd:import namespace="720ce092-8838-4f61-8e9c-d51984fcadcc"/>
    <xsd:import namespace="ae029b0e-502f-4139-ab15-2e05887baf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ce092-8838-4f61-8e9c-d51984fcad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29b0e-502f-4139-ab15-2e05887ba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BFF22-1610-40F6-9401-711DDD15B08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ae029b0e-502f-4139-ab15-2e05887bafe5"/>
    <ds:schemaRef ds:uri="http://purl.org/dc/elements/1.1/"/>
    <ds:schemaRef ds:uri="720ce092-8838-4f61-8e9c-d51984fcadc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2FE7F4-8C95-4C36-835C-97EC72E50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C9ED2-8898-4AFD-8CE4-1C1C404F7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0ce092-8838-4f61-8e9c-d51984fcadcc"/>
    <ds:schemaRef ds:uri="ae029b0e-502f-4139-ab15-2e05887ba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Fairley</dc:creator>
  <cp:lastModifiedBy>Lindsey Adams</cp:lastModifiedBy>
  <cp:lastPrinted>2020-03-03T16:37:04Z</cp:lastPrinted>
  <dcterms:created xsi:type="dcterms:W3CDTF">2020-02-07T01:11:21Z</dcterms:created>
  <dcterms:modified xsi:type="dcterms:W3CDTF">2022-08-21T21:09:25Z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0x010100F86F613F9D0BED42A5E6103A4245B61A</vt:lpwstr>
  </property>
</Properties>
</file>